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САЙТ\1.5\"/>
    </mc:Choice>
  </mc:AlternateContent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C13" i="1"/>
  <c r="C14" i="1"/>
  <c r="C15" i="1"/>
  <c r="C16" i="1"/>
  <c r="C17" i="1"/>
  <c r="C18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<sst xmlns="http://schemas.openxmlformats.org/spreadsheetml/2006/main" count="36" uniqueCount="34">
  <si>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</si>
  <si>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</si>
  <si>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</si>
  <si>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</si>
  <si>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</si>
  <si>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</si>
  <si>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</si>
  <si>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</si>
  <si>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</si>
  <si>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</si>
  <si>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</si>
  <si>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</si>
  <si>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</si>
  <si>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</si>
  <si>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</si>
  <si>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</si>
  <si>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</si>
  <si>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</si>
  <si>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</si>
  <si>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</si>
  <si>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</si>
  <si>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БОУ  "Нюксенская СОШ"</t>
  </si>
  <si>
    <t>напиток</t>
  </si>
  <si>
    <t>сладкое</t>
  </si>
  <si>
    <t>2 блюдо</t>
  </si>
  <si>
    <t>хлеб черн.</t>
  </si>
  <si>
    <t>Чай с лимоном и сахаром 200</t>
  </si>
  <si>
    <t>Хлеб из муки пшеничной 30</t>
  </si>
  <si>
    <t>Фрукт сезонный100</t>
  </si>
  <si>
    <t>гор.напиток</t>
  </si>
  <si>
    <t>54-3 гн</t>
  </si>
  <si>
    <t>Блины 150 Молоко сгущенное 20</t>
  </si>
  <si>
    <t>хлеб бел.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</si>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</sst>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2" xfId="0" applyFill="1" applyBorder="1"/>
    <xf numFmtId="0" fontId="0" fillId="3" borderId="10" xfId="0" applyFill="1" applyBorder="1" applyProtection="1">
      <protection locked="0"/>
    </xf>
    <xf numFmtId="0" fontId="2" fillId="3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0" fillId="0" borderId="15" xfId="0" applyBorder="1" applyAlignment="1"/>
    <xf numFmtId="0" fontId="0" fillId="0" borderId="16" xfId="0" applyBorder="1" applyAlignment="1"/>
    <xf numFmtId="0" fontId="0" fillId="3" borderId="1" xfId="0" applyFill="1" applyBorder="1" applyAlignment="1" applyProtection="1">
      <alignment horizontal="left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 vertical="center" wrapText="1"/>
    </xf>
    <xf numFmtId="1" fontId="0" fillId="3" borderId="1" xfId="0" applyNumberFormat="1" applyFill="1" applyBorder="1" applyAlignment="1" applyProtection="1">
      <alignment horizontal="left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right" wrapText="1"/>
    </xf>
    <xf numFmtId="0" fontId="7" fillId="3" borderId="21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wrapText="1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0" fontId="7" fillId="3" borderId="23" xfId="0" applyFont="1" applyFill="1" applyBorder="1" applyAlignment="1">
      <alignment horizontal="left" vertical="top" wrapText="1"/>
    </xf>
    <xf numFmtId="0" fontId="7" fillId="3" borderId="24" xfId="0" applyFont="1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left" wrapText="1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wrapText="1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7" fillId="3" borderId="26" xfId="1" applyFont="1" applyFill="1" applyBorder="1" applyAlignment="1">
      <alignment horizontal="left" vertical="top" wrapText="1"/>
    </xf>
    <xf numFmtId="0" fontId="7" fillId="3" borderId="26" xfId="1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7;&#1072;&#1084;%20&#1040;&#1061;&#1063;\&#1055;&#1048;&#1058;&#1040;&#1053;&#1048;&#1045;%20&#1057;&#1040;&#1049;&#1058;\2024-2025%20&#1084;&#1077;&#1085;&#1102;\&#1052;&#1045;&#1053;&#1070;\&#1052;&#1077;&#1085;&#1102;%2019.09.24\2%20&#1089;&#1084;&#1077;&#1085;&#1072;%20&#1084;&#1077;&#1085;&#1102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 2 см"/>
      <sheetName val="1-4 клс Овз 2 см"/>
      <sheetName val="1-4 кл ГПД"/>
      <sheetName val="5-11 2 см"/>
      <sheetName val="5-11 кл с овз 2 смена"/>
      <sheetName val="замена"/>
    </sheetNames>
    <sheetDataSet>
      <sheetData sheetId="0">
        <row r="8">
          <cell r="A8">
            <v>15192</v>
          </cell>
          <cell r="B8" t="str">
            <v>Овощи по сезону</v>
          </cell>
          <cell r="C8">
            <v>60</v>
          </cell>
          <cell r="D8">
            <v>1</v>
          </cell>
          <cell r="E8">
            <v>0</v>
          </cell>
          <cell r="F8">
            <v>2</v>
          </cell>
          <cell r="G8">
            <v>11</v>
          </cell>
        </row>
        <row r="9">
          <cell r="A9">
            <v>99</v>
          </cell>
          <cell r="B9" t="str">
            <v>Суп из овощей 200</v>
          </cell>
          <cell r="C9">
            <v>200</v>
          </cell>
          <cell r="D9">
            <v>1.61</v>
          </cell>
          <cell r="E9">
            <v>3.26</v>
          </cell>
          <cell r="F9">
            <v>10.039999999999999</v>
          </cell>
          <cell r="G9">
            <v>181.5</v>
          </cell>
        </row>
        <row r="10">
          <cell r="A10" t="str">
            <v>54-3р</v>
          </cell>
          <cell r="B10" t="str">
            <v>Фишбол с соусом томатным 90/20</v>
          </cell>
          <cell r="C10">
            <v>110</v>
          </cell>
          <cell r="D10">
            <v>10.55</v>
          </cell>
          <cell r="E10">
            <v>18.239999999999998</v>
          </cell>
          <cell r="F10">
            <v>14.93</v>
          </cell>
          <cell r="G10">
            <v>292.38</v>
          </cell>
        </row>
        <row r="11">
          <cell r="A11">
            <v>312</v>
          </cell>
          <cell r="B11" t="str">
            <v>Картофельное пюре 150</v>
          </cell>
          <cell r="C11">
            <v>150</v>
          </cell>
          <cell r="D11">
            <v>2.84</v>
          </cell>
          <cell r="E11">
            <v>4.9400000000000004</v>
          </cell>
          <cell r="F11">
            <v>22.76</v>
          </cell>
          <cell r="G11">
            <v>212.44</v>
          </cell>
        </row>
        <row r="12">
          <cell r="A12">
            <v>484</v>
          </cell>
          <cell r="B12" t="str">
            <v>Сок фруктовый 200</v>
          </cell>
          <cell r="C12">
            <v>200</v>
          </cell>
          <cell r="D12">
            <v>1</v>
          </cell>
          <cell r="E12">
            <v>0.2</v>
          </cell>
          <cell r="F12">
            <v>18</v>
          </cell>
          <cell r="G12">
            <v>84</v>
          </cell>
        </row>
        <row r="13">
          <cell r="A13">
            <v>18</v>
          </cell>
          <cell r="B13" t="str">
            <v>Хлеб из муки пшеничной 20</v>
          </cell>
          <cell r="C13">
            <v>20</v>
          </cell>
          <cell r="D13">
            <v>1.54</v>
          </cell>
          <cell r="E13">
            <v>0.48</v>
          </cell>
          <cell r="F13">
            <v>14</v>
          </cell>
          <cell r="G13">
            <v>56.8</v>
          </cell>
        </row>
        <row r="14">
          <cell r="A14">
            <v>19</v>
          </cell>
          <cell r="B14" t="str">
            <v>Хлеб ржано-пшеничный 20</v>
          </cell>
          <cell r="C14">
            <v>20</v>
          </cell>
          <cell r="D14">
            <v>0.94</v>
          </cell>
          <cell r="E14">
            <v>0.14000000000000001</v>
          </cell>
          <cell r="F14">
            <v>6.22</v>
          </cell>
          <cell r="G14">
            <v>42.8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21</v>
      </c>
      <c r="C1" s="56"/>
      <c r="D1" s="57"/>
      <c r="E1" t="s">
        <v>18</v>
      </c>
      <c r="F1" s="8"/>
      <c r="I1" t="s">
        <v>1</v>
      </c>
      <c r="J1" s="7">
        <v>45736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2" t="s">
        <v>11</v>
      </c>
      <c r="C4" s="36">
        <v>370</v>
      </c>
      <c r="D4" s="41" t="s">
        <v>31</v>
      </c>
      <c r="E4" s="41">
        <v>170</v>
      </c>
      <c r="F4" s="12">
        <v>50</v>
      </c>
      <c r="G4" s="52">
        <v>379.44</v>
      </c>
      <c r="H4" s="51">
        <v>16.43</v>
      </c>
      <c r="I4" s="51">
        <v>14.46</v>
      </c>
      <c r="J4" s="51">
        <v>82.93</v>
      </c>
    </row>
    <row r="5" spans="1:10" x14ac:dyDescent="0.25">
      <c r="A5" s="23"/>
      <c r="B5" s="12" t="s">
        <v>29</v>
      </c>
      <c r="C5" s="36" t="s">
        <v>30</v>
      </c>
      <c r="D5" s="33" t="s">
        <v>26</v>
      </c>
      <c r="E5" s="37">
        <v>200</v>
      </c>
      <c r="F5" s="12">
        <v>8</v>
      </c>
      <c r="G5" s="40">
        <v>22.5</v>
      </c>
      <c r="H5" s="40">
        <v>0.27</v>
      </c>
      <c r="I5" s="40">
        <v>0.05</v>
      </c>
      <c r="J5" s="40">
        <v>5.75</v>
      </c>
    </row>
    <row r="6" spans="1:10" x14ac:dyDescent="0.25">
      <c r="A6" s="23"/>
      <c r="B6" s="12" t="s">
        <v>32</v>
      </c>
      <c r="C6" s="36">
        <v>102</v>
      </c>
      <c r="D6" s="34" t="s">
        <v>27</v>
      </c>
      <c r="E6" s="38">
        <v>30</v>
      </c>
      <c r="F6" s="12">
        <v>6</v>
      </c>
      <c r="G6" s="40">
        <v>113.05</v>
      </c>
      <c r="H6" s="40">
        <v>2.31</v>
      </c>
      <c r="I6" s="40">
        <v>0.72</v>
      </c>
      <c r="J6" s="40">
        <v>21</v>
      </c>
    </row>
    <row r="7" spans="1:10" x14ac:dyDescent="0.25">
      <c r="A7" s="23"/>
      <c r="B7" s="12" t="s">
        <v>33</v>
      </c>
      <c r="C7" s="36">
        <v>403</v>
      </c>
      <c r="D7" s="35" t="s">
        <v>28</v>
      </c>
      <c r="E7" s="39">
        <v>100</v>
      </c>
      <c r="F7" s="11">
        <v>30</v>
      </c>
      <c r="G7" s="40">
        <v>26</v>
      </c>
      <c r="H7" s="40">
        <v>0.4</v>
      </c>
      <c r="I7" s="40"/>
      <c r="J7" s="40">
        <v>10</v>
      </c>
    </row>
    <row r="8" spans="1:10" ht="15.75" thickBot="1" x14ac:dyDescent="0.3">
      <c r="A8" s="24"/>
      <c r="B8" s="15"/>
      <c r="C8" s="17"/>
      <c r="D8" s="19"/>
      <c r="E8" s="31"/>
      <c r="F8" s="32"/>
      <c r="G8" s="18"/>
      <c r="H8" s="17"/>
      <c r="I8" s="17"/>
      <c r="J8" s="17"/>
    </row>
    <row r="9" spans="1:10" x14ac:dyDescent="0.25">
      <c r="A9" s="1" t="s">
        <v>12</v>
      </c>
      <c r="B9" s="15" t="s">
        <v>17</v>
      </c>
      <c r="C9" s="20"/>
      <c r="D9" s="19"/>
      <c r="E9" s="19"/>
      <c r="F9" s="21"/>
      <c r="G9" s="22"/>
      <c r="H9" s="22"/>
      <c r="I9" s="22"/>
      <c r="J9" s="22"/>
    </row>
    <row r="10" spans="1:10" x14ac:dyDescent="0.25">
      <c r="A10" s="2"/>
      <c r="B10" s="9"/>
      <c r="C10" s="17"/>
      <c r="D10" s="54"/>
      <c r="E10" s="54"/>
      <c r="F10" s="17"/>
      <c r="G10" s="17"/>
      <c r="H10" s="17"/>
      <c r="I10" s="17"/>
      <c r="J10" s="17"/>
    </row>
    <row r="11" spans="1:10" ht="15.75" thickBot="1" x14ac:dyDescent="0.3">
      <c r="A11" s="3"/>
      <c r="B11" s="16"/>
      <c r="C11" s="16"/>
      <c r="D11" s="10"/>
      <c r="E11" s="13"/>
      <c r="F11" s="30"/>
      <c r="G11" s="29"/>
      <c r="H11" s="29"/>
      <c r="I11" s="29"/>
      <c r="J11" s="29"/>
    </row>
    <row r="12" spans="1:10" x14ac:dyDescent="0.25">
      <c r="A12" s="2" t="s">
        <v>13</v>
      </c>
      <c r="B12" s="12" t="s">
        <v>14</v>
      </c>
      <c r="C12" s="44">
        <f>'[1]1-4 кл 2 см'!A8</f>
        <v>15192</v>
      </c>
      <c r="D12" s="18" t="str">
        <f>'[1]1-4 кл 2 см'!B8</f>
        <v>Овощи по сезону</v>
      </c>
      <c r="E12" s="18">
        <f>'[1]1-4 кл 2 см'!C8</f>
        <v>60</v>
      </c>
      <c r="F12" s="49">
        <v>10</v>
      </c>
      <c r="G12" s="28">
        <f>'[1]1-4 кл 2 см'!G8</f>
        <v>11</v>
      </c>
      <c r="H12" s="28">
        <f>'[1]1-4 кл 2 см'!D8</f>
        <v>1</v>
      </c>
      <c r="I12" s="28">
        <f>'[1]1-4 кл 2 см'!E8</f>
        <v>0</v>
      </c>
      <c r="J12" s="28">
        <f>'[1]1-4 кл 2 см'!F8</f>
        <v>2</v>
      </c>
    </row>
    <row r="13" spans="1:10" x14ac:dyDescent="0.25">
      <c r="A13" s="2"/>
      <c r="B13" s="12" t="s">
        <v>15</v>
      </c>
      <c r="C13" s="44">
        <f>'[1]1-4 кл 2 см'!A9</f>
        <v>99</v>
      </c>
      <c r="D13" s="18" t="str">
        <f>'[1]1-4 кл 2 см'!B9</f>
        <v>Суп из овощей 200</v>
      </c>
      <c r="E13" s="18">
        <f>'[1]1-4 кл 2 см'!C9</f>
        <v>200</v>
      </c>
      <c r="F13" s="47">
        <v>24</v>
      </c>
      <c r="G13" s="28">
        <f>'[1]1-4 кл 2 см'!G9</f>
        <v>181.5</v>
      </c>
      <c r="H13" s="47">
        <f>'[1]1-4 кл 2 см'!D9</f>
        <v>1.61</v>
      </c>
      <c r="I13" s="47">
        <f>'[1]1-4 кл 2 см'!E9</f>
        <v>3.26</v>
      </c>
      <c r="J13" s="47">
        <f>'[1]1-4 кл 2 см'!F9</f>
        <v>10.039999999999999</v>
      </c>
    </row>
    <row r="14" spans="1:10" x14ac:dyDescent="0.25">
      <c r="A14" s="2"/>
      <c r="B14" s="12" t="s">
        <v>24</v>
      </c>
      <c r="C14" s="45" t="str">
        <f>'[1]1-4 кл 2 см'!A10</f>
        <v>54-3р</v>
      </c>
      <c r="D14" s="18" t="str">
        <f>'[1]1-4 кл 2 см'!B10</f>
        <v>Фишбол с соусом томатным 90/20</v>
      </c>
      <c r="E14" s="18">
        <f>'[1]1-4 кл 2 см'!C10</f>
        <v>110</v>
      </c>
      <c r="F14" s="50">
        <v>27.5</v>
      </c>
      <c r="G14" s="48">
        <f>'[1]1-4 кл 2 см'!G10</f>
        <v>292.38</v>
      </c>
      <c r="H14" s="48">
        <f>'[1]1-4 кл 2 см'!D10</f>
        <v>10.55</v>
      </c>
      <c r="I14" s="48">
        <f>'[1]1-4 кл 2 см'!E10</f>
        <v>18.239999999999998</v>
      </c>
      <c r="J14" s="48">
        <f>'[1]1-4 кл 2 см'!F10</f>
        <v>14.93</v>
      </c>
    </row>
    <row r="15" spans="1:10" x14ac:dyDescent="0.25">
      <c r="A15" s="2"/>
      <c r="B15" s="12" t="s">
        <v>16</v>
      </c>
      <c r="C15" s="46">
        <f>'[1]1-4 кл 2 см'!A11</f>
        <v>312</v>
      </c>
      <c r="D15" s="18" t="str">
        <f>'[1]1-4 кл 2 см'!B11</f>
        <v>Картофельное пюре 150</v>
      </c>
      <c r="E15" s="18">
        <f>'[1]1-4 кл 2 см'!C11</f>
        <v>150</v>
      </c>
      <c r="F15" s="50">
        <v>8.33</v>
      </c>
      <c r="G15" s="18">
        <f>'[1]1-4 кл 2 см'!G11</f>
        <v>212.44</v>
      </c>
      <c r="H15" s="18">
        <f>'[1]1-4 кл 2 см'!D11</f>
        <v>2.84</v>
      </c>
      <c r="I15" s="18">
        <f>'[1]1-4 кл 2 см'!E11</f>
        <v>4.9400000000000004</v>
      </c>
      <c r="J15" s="18">
        <f>'[1]1-4 кл 2 см'!F11</f>
        <v>22.76</v>
      </c>
    </row>
    <row r="16" spans="1:10" x14ac:dyDescent="0.25">
      <c r="A16" s="2"/>
      <c r="B16" s="12" t="s">
        <v>22</v>
      </c>
      <c r="C16" s="53">
        <f>'[1]1-4 кл 2 см'!A12</f>
        <v>484</v>
      </c>
      <c r="D16" s="18" t="str">
        <f>'[1]1-4 кл 2 см'!B12</f>
        <v>Сок фруктовый 200</v>
      </c>
      <c r="E16" s="43">
        <f>'[1]1-4 кл 2 см'!C12</f>
        <v>200</v>
      </c>
      <c r="F16" s="50">
        <v>10</v>
      </c>
      <c r="G16" s="18">
        <f>'[1]1-4 кл 2 см'!G12</f>
        <v>84</v>
      </c>
      <c r="H16" s="18">
        <f>'[1]1-4 кл 2 см'!D12</f>
        <v>1</v>
      </c>
      <c r="I16" s="18">
        <f>'[1]1-4 кл 2 см'!E12</f>
        <v>0.2</v>
      </c>
      <c r="J16" s="18">
        <f>'[1]1-4 кл 2 см'!F12</f>
        <v>18</v>
      </c>
    </row>
    <row r="17" spans="1:10" x14ac:dyDescent="0.25">
      <c r="A17" s="2"/>
      <c r="B17" s="12" t="s">
        <v>32</v>
      </c>
      <c r="C17" s="47">
        <f>'[1]1-4 кл 2 см'!A13</f>
        <v>18</v>
      </c>
      <c r="D17" s="18" t="str">
        <f>'[1]1-4 кл 2 см'!B13</f>
        <v>Хлеб из муки пшеничной 20</v>
      </c>
      <c r="E17" s="18">
        <f>'[1]1-4 кл 2 см'!C13</f>
        <v>20</v>
      </c>
      <c r="F17" s="50">
        <v>4</v>
      </c>
      <c r="G17" s="18">
        <f>'[1]1-4 кл 2 см'!G13</f>
        <v>56.8</v>
      </c>
      <c r="H17" s="18">
        <f>'[1]1-4 кл 2 см'!D13</f>
        <v>1.54</v>
      </c>
      <c r="I17" s="18">
        <f>'[1]1-4 кл 2 см'!E13</f>
        <v>0.48</v>
      </c>
      <c r="J17" s="18">
        <f>'[1]1-4 кл 2 см'!F13</f>
        <v>14</v>
      </c>
    </row>
    <row r="18" spans="1:10" x14ac:dyDescent="0.25">
      <c r="A18" s="2"/>
      <c r="B18" s="12" t="s">
        <v>25</v>
      </c>
      <c r="C18" s="47">
        <f>'[1]1-4 кл 2 см'!A14</f>
        <v>19</v>
      </c>
      <c r="D18" s="18" t="str">
        <f>'[1]1-4 кл 2 см'!B14</f>
        <v>Хлеб ржано-пшеничный 20</v>
      </c>
      <c r="E18" s="42">
        <f>'[1]1-4 кл 2 см'!C14</f>
        <v>20</v>
      </c>
      <c r="F18" s="49">
        <v>4</v>
      </c>
      <c r="G18" s="28">
        <f>'[1]1-4 кл 2 см'!G14</f>
        <v>42.8</v>
      </c>
      <c r="H18" s="18">
        <f>'[1]1-4 кл 2 см'!D14</f>
        <v>0.94</v>
      </c>
      <c r="I18" s="18">
        <f>'[1]1-4 кл 2 см'!E14</f>
        <v>0.14000000000000001</v>
      </c>
      <c r="J18" s="18">
        <f>'[1]1-4 кл 2 см'!F14</f>
        <v>6.22</v>
      </c>
    </row>
    <row r="19" spans="1:10" x14ac:dyDescent="0.25">
      <c r="A19" s="2"/>
      <c r="B19" s="12" t="s">
        <v>22</v>
      </c>
      <c r="C19" s="25"/>
      <c r="D19" s="18"/>
      <c r="E19" s="18"/>
      <c r="F19" s="12"/>
      <c r="G19" s="18"/>
      <c r="H19" s="17"/>
      <c r="I19" s="17"/>
      <c r="J19" s="17"/>
    </row>
    <row r="20" spans="1:10" x14ac:dyDescent="0.25">
      <c r="A20" s="2"/>
      <c r="B20" s="15" t="s">
        <v>23</v>
      </c>
      <c r="C20" s="9"/>
      <c r="D20" s="27"/>
      <c r="E20" s="27"/>
      <c r="F20" s="11"/>
      <c r="G20" s="26"/>
      <c r="H20" s="27"/>
      <c r="I20" s="27"/>
      <c r="J20" s="27"/>
    </row>
    <row r="21" spans="1:10" x14ac:dyDescent="0.25">
      <c r="A21" s="2"/>
      <c r="B21" s="16"/>
      <c r="C21" s="9"/>
      <c r="D21" s="10"/>
      <c r="E21" s="13"/>
      <c r="F21" s="11"/>
      <c r="G21" s="13"/>
      <c r="H21" s="13"/>
      <c r="I21" s="13"/>
      <c r="J21" s="13"/>
    </row>
    <row r="22" spans="1:10" ht="15.75" thickBot="1" x14ac:dyDescent="0.3">
      <c r="A22" s="3"/>
      <c r="B22" s="14"/>
      <c r="C22" s="9"/>
      <c r="D22" s="10"/>
      <c r="E22" s="13"/>
      <c r="F22" s="11"/>
      <c r="G22" s="13"/>
      <c r="H22" s="13"/>
      <c r="I22" s="13"/>
      <c r="J22" s="13"/>
    </row>
  </sheetData>
  <mergeCells count="2">
    <mergeCell ref="D10:E10"/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2022-09-29T12:00:32Z</cp:lastPrinted>
  <dcterms:created xsi:type="dcterms:W3CDTF">2015-06-05T18:19:34Z</dcterms:created>
  <dcterms:modified xsi:type="dcterms:W3CDTF">2025-03-13T14:12:12Z</dcterms:modified>
</cp:coreProperties>
</file>